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85" windowHeight="3870" activeTab="0"/>
  </bookViews>
  <sheets>
    <sheet name="Sheet2" sheetId="1" r:id="rId1"/>
    <sheet name="Sheet1" sheetId="2" r:id="rId2"/>
  </sheets>
  <definedNames>
    <definedName name="_xlnm._FilterDatabase" localSheetId="0" hidden="1">'Sheet2'!$A$2:$G$2</definedName>
  </definedNames>
  <calcPr fullCalcOnLoad="1"/>
</workbook>
</file>

<file path=xl/sharedStrings.xml><?xml version="1.0" encoding="utf-8"?>
<sst xmlns="http://schemas.openxmlformats.org/spreadsheetml/2006/main" count="415" uniqueCount="268">
  <si>
    <t>班级</t>
  </si>
  <si>
    <t>姓名</t>
  </si>
  <si>
    <t>手机</t>
  </si>
  <si>
    <t xml:space="preserve">通信1601 </t>
  </si>
  <si>
    <t>陈升权</t>
  </si>
  <si>
    <t>电子1603</t>
  </si>
  <si>
    <t>自动化1602</t>
  </si>
  <si>
    <t>计算机1602</t>
  </si>
  <si>
    <t>王伟娜</t>
  </si>
  <si>
    <t>计算机1603</t>
  </si>
  <si>
    <t>杨雨琪</t>
  </si>
  <si>
    <t>卢江平</t>
  </si>
  <si>
    <t>英语1602</t>
  </si>
  <si>
    <t>吕净津</t>
  </si>
  <si>
    <t>周天</t>
  </si>
  <si>
    <t>王谢薇</t>
  </si>
  <si>
    <t>项泽锦</t>
  </si>
  <si>
    <t>徐玲珑</t>
  </si>
  <si>
    <t>吕玲璐</t>
  </si>
  <si>
    <t>傅靖</t>
  </si>
  <si>
    <t>学号</t>
  </si>
  <si>
    <t>201611010108</t>
  </si>
  <si>
    <t>201605010224</t>
  </si>
  <si>
    <t>201605010214</t>
  </si>
  <si>
    <t>201605010216</t>
  </si>
  <si>
    <t>201601330118</t>
  </si>
  <si>
    <t>201611010109</t>
  </si>
  <si>
    <t>201605010204</t>
  </si>
  <si>
    <t>金融工程1401</t>
  </si>
  <si>
    <t>袁煜凡</t>
  </si>
  <si>
    <t>201401050122</t>
  </si>
  <si>
    <t>国际经济与贸易1503</t>
  </si>
  <si>
    <t>钱伟颖</t>
  </si>
  <si>
    <t>201501420109</t>
  </si>
  <si>
    <t>工程管理1601</t>
  </si>
  <si>
    <t>求叶蕾</t>
  </si>
  <si>
    <t>201601070112</t>
  </si>
  <si>
    <t>叶鹏程</t>
  </si>
  <si>
    <t>201601070119</t>
  </si>
  <si>
    <t>黄益胜</t>
  </si>
  <si>
    <t>201601070107</t>
  </si>
  <si>
    <t>颜浩然</t>
  </si>
  <si>
    <t>201601070118</t>
  </si>
  <si>
    <t>臧奕鹏</t>
  </si>
  <si>
    <t>201601070120</t>
  </si>
  <si>
    <t>刘鸿源</t>
  </si>
  <si>
    <t>201601070110</t>
  </si>
  <si>
    <t>金融工程1601</t>
  </si>
  <si>
    <t>边央</t>
  </si>
  <si>
    <t>201601310101</t>
  </si>
  <si>
    <t>屈迪帆</t>
  </si>
  <si>
    <t>201601310118</t>
  </si>
  <si>
    <t>金融工程1602</t>
  </si>
  <si>
    <t>张轶能</t>
  </si>
  <si>
    <t>201601310137</t>
  </si>
  <si>
    <t>钟钰瑶</t>
  </si>
  <si>
    <t>201601310139</t>
  </si>
  <si>
    <t>沈翌力</t>
  </si>
  <si>
    <t>201601310122</t>
  </si>
  <si>
    <t>叶馨雨</t>
  </si>
  <si>
    <t>201601310133</t>
  </si>
  <si>
    <t>市场营销1601</t>
  </si>
  <si>
    <t>朱雨奇</t>
  </si>
  <si>
    <t>201601030125</t>
  </si>
  <si>
    <t>工商管理1601</t>
  </si>
  <si>
    <t>向仁杰</t>
  </si>
  <si>
    <t>201601020121</t>
  </si>
  <si>
    <t>市场营销1602</t>
  </si>
  <si>
    <t>高静怡</t>
  </si>
  <si>
    <t>201601030206</t>
  </si>
  <si>
    <t>凌诗佳</t>
  </si>
  <si>
    <t>201601030210</t>
  </si>
  <si>
    <t>沈丹圆</t>
  </si>
  <si>
    <t>201601030213</t>
  </si>
  <si>
    <t>王晨珂</t>
  </si>
  <si>
    <t>201601030215</t>
  </si>
  <si>
    <t>张静雯</t>
  </si>
  <si>
    <t>201601030220</t>
  </si>
  <si>
    <t>周泓莉</t>
  </si>
  <si>
    <t>201601030224</t>
  </si>
  <si>
    <t>工商管理1602</t>
  </si>
  <si>
    <t>项钰晨</t>
  </si>
  <si>
    <t>201601020221</t>
  </si>
  <si>
    <t>段晨昕</t>
  </si>
  <si>
    <t>201601020205</t>
  </si>
  <si>
    <t>财务管理1602</t>
  </si>
  <si>
    <t>李奕萱</t>
  </si>
  <si>
    <t>201601040210</t>
  </si>
  <si>
    <t>王佳琪</t>
  </si>
  <si>
    <t>201601010219</t>
  </si>
  <si>
    <t>胡倩</t>
  </si>
  <si>
    <t>201601040207</t>
  </si>
  <si>
    <t xml:space="preserve">单凯丽 </t>
  </si>
  <si>
    <t>201601030203</t>
  </si>
  <si>
    <t>财务管理16ACCA</t>
  </si>
  <si>
    <t xml:space="preserve"> 陈晴</t>
  </si>
  <si>
    <t>201601040102</t>
  </si>
  <si>
    <t>余添翼</t>
  </si>
  <si>
    <t>201601030219</t>
  </si>
  <si>
    <t>电子商务1601</t>
  </si>
  <si>
    <t>陈海锋</t>
  </si>
  <si>
    <t>201601330102</t>
  </si>
  <si>
    <t>电子商务1602</t>
  </si>
  <si>
    <t>陈军柯</t>
  </si>
  <si>
    <t>201601330204</t>
  </si>
  <si>
    <t>国际经济与贸易1602</t>
  </si>
  <si>
    <t>张慧琳</t>
  </si>
  <si>
    <t xml:space="preserve">201601010229 </t>
  </si>
  <si>
    <t>广告1601</t>
  </si>
  <si>
    <t>广告1602</t>
  </si>
  <si>
    <t>汉教1401</t>
  </si>
  <si>
    <t>张琳</t>
  </si>
  <si>
    <t>杨菁菁</t>
  </si>
  <si>
    <t>汪佳雨</t>
  </si>
  <si>
    <t>赵雨欣</t>
  </si>
  <si>
    <t>张逸丹</t>
  </si>
  <si>
    <t>方艾琳</t>
  </si>
  <si>
    <t xml:space="preserve">陈乐锶 </t>
  </si>
  <si>
    <t>张震宇</t>
  </si>
  <si>
    <t>朱蓓琪</t>
  </si>
  <si>
    <t>201608010132</t>
  </si>
  <si>
    <t>201603020125</t>
  </si>
  <si>
    <t>201603020117</t>
  </si>
  <si>
    <t>201603020129</t>
  </si>
  <si>
    <t>201603020227</t>
  </si>
  <si>
    <t>201603020205</t>
  </si>
  <si>
    <t>201603020202</t>
  </si>
  <si>
    <t>201403060123</t>
  </si>
  <si>
    <t>201403060125</t>
  </si>
  <si>
    <t>旅游1601</t>
  </si>
  <si>
    <t>酒店1601</t>
  </si>
  <si>
    <t>酒店1501</t>
  </si>
  <si>
    <t>酒店1502</t>
  </si>
  <si>
    <t>201611030133</t>
  </si>
  <si>
    <t>201611030123</t>
  </si>
  <si>
    <t>201611010105</t>
  </si>
  <si>
    <t>201611010114</t>
  </si>
  <si>
    <t>201511010107</t>
  </si>
  <si>
    <t>201511010108</t>
  </si>
  <si>
    <t>201511010111</t>
  </si>
  <si>
    <t>201511020212</t>
  </si>
  <si>
    <t>201511110103</t>
  </si>
  <si>
    <t>孙佳圆</t>
  </si>
  <si>
    <t>柳喆勐</t>
  </si>
  <si>
    <t>林俊浩</t>
  </si>
  <si>
    <t>唐悦莹</t>
  </si>
  <si>
    <t>黄琦</t>
  </si>
  <si>
    <t>姜淑敏</t>
  </si>
  <si>
    <t>刘钰</t>
  </si>
  <si>
    <t>饶真朴</t>
  </si>
  <si>
    <t>陈缘</t>
  </si>
  <si>
    <t>沈怿熠</t>
  </si>
  <si>
    <t>英语1601</t>
  </si>
  <si>
    <t>201605010118</t>
  </si>
  <si>
    <t>201605010302</t>
  </si>
  <si>
    <t>201605010125</t>
  </si>
  <si>
    <t>201605010123</t>
  </si>
  <si>
    <t>201605010116</t>
  </si>
  <si>
    <t>201602150108</t>
  </si>
  <si>
    <t>徐希</t>
  </si>
  <si>
    <t>陈怡娉</t>
  </si>
  <si>
    <t>朱思达</t>
  </si>
  <si>
    <t>钟梦凡</t>
  </si>
  <si>
    <t>吴雅婷</t>
  </si>
  <si>
    <t>龚雨桐</t>
  </si>
  <si>
    <t>自动化1601</t>
  </si>
  <si>
    <t>袁源</t>
  </si>
  <si>
    <t>18248612819</t>
  </si>
  <si>
    <t>郑潇哲</t>
  </si>
  <si>
    <t>18248617093</t>
  </si>
  <si>
    <t>18248613301</t>
  </si>
  <si>
    <t>计算机1502</t>
  </si>
  <si>
    <t>徐美霞</t>
  </si>
  <si>
    <t>15957561753</t>
  </si>
  <si>
    <t>广电1601</t>
  </si>
  <si>
    <t>薛晓咚</t>
  </si>
  <si>
    <t>201601010225</t>
  </si>
  <si>
    <t>英语1502</t>
  </si>
  <si>
    <t>何佳兰</t>
  </si>
  <si>
    <t>201505010306</t>
  </si>
  <si>
    <t>英语1603</t>
  </si>
  <si>
    <t>杨莹</t>
  </si>
  <si>
    <t>201605010119</t>
  </si>
  <si>
    <t>徐柔晴</t>
  </si>
  <si>
    <t>201605010217</t>
  </si>
  <si>
    <t>闻佳丽</t>
  </si>
  <si>
    <t>201605010215</t>
  </si>
  <si>
    <t>鲁珍珠</t>
  </si>
  <si>
    <t>201611030124</t>
  </si>
  <si>
    <t>英语1401</t>
  </si>
  <si>
    <t>郑剑男</t>
  </si>
  <si>
    <t>陆思瑜</t>
  </si>
  <si>
    <t>潘雍行</t>
  </si>
  <si>
    <t>英语1401</t>
  </si>
  <si>
    <t>阮雅静</t>
  </si>
  <si>
    <t>泮亚红</t>
  </si>
  <si>
    <t>童鑫</t>
  </si>
  <si>
    <t>建筑1601</t>
  </si>
  <si>
    <t>201606010117</t>
  </si>
  <si>
    <t>章凯</t>
  </si>
  <si>
    <t>201606010121</t>
  </si>
  <si>
    <t>蒋宇程</t>
  </si>
  <si>
    <t>201606010108</t>
  </si>
  <si>
    <t>彭寅</t>
  </si>
  <si>
    <t>201606010115</t>
  </si>
  <si>
    <t>支玮琦</t>
  </si>
  <si>
    <t>建筑1603</t>
  </si>
  <si>
    <t>201606010320</t>
  </si>
  <si>
    <t>周嘉仁</t>
  </si>
  <si>
    <t>景观1601</t>
  </si>
  <si>
    <t>201606030125</t>
  </si>
  <si>
    <t>常江</t>
  </si>
  <si>
    <t>城规1601</t>
  </si>
  <si>
    <t>201606040103</t>
  </si>
  <si>
    <t>周全</t>
  </si>
  <si>
    <t>201606010321</t>
  </si>
  <si>
    <t>毛家烨</t>
  </si>
  <si>
    <t>201405010328</t>
  </si>
  <si>
    <t>201405010109</t>
  </si>
  <si>
    <t>201405010111</t>
  </si>
  <si>
    <t>201405010114</t>
  </si>
  <si>
    <t>201405010113</t>
  </si>
  <si>
    <t>201405010112</t>
  </si>
  <si>
    <t>201602140115</t>
  </si>
  <si>
    <t>201502010226</t>
  </si>
  <si>
    <t>201602010227</t>
  </si>
  <si>
    <t>201602010235</t>
  </si>
  <si>
    <t>201602040105</t>
  </si>
  <si>
    <t>201602020125</t>
  </si>
  <si>
    <t>201602020129</t>
  </si>
  <si>
    <t>201602020111</t>
  </si>
  <si>
    <t>敖祥</t>
  </si>
  <si>
    <t>201602020201</t>
  </si>
  <si>
    <t>201505010315</t>
  </si>
  <si>
    <t>沈家琪</t>
  </si>
  <si>
    <t>英语1503</t>
  </si>
  <si>
    <t>沈雯</t>
  </si>
  <si>
    <t>201505010216</t>
  </si>
  <si>
    <t>201603030118</t>
  </si>
  <si>
    <t>杨颖旖</t>
  </si>
  <si>
    <t xml:space="preserve">汉语言1601 </t>
  </si>
  <si>
    <t>英语1502</t>
  </si>
  <si>
    <t>方文丰</t>
  </si>
  <si>
    <t>建筑1502</t>
  </si>
  <si>
    <t>201506010202</t>
  </si>
  <si>
    <t>1D111</t>
  </si>
  <si>
    <t>1D211</t>
  </si>
  <si>
    <t>1D218</t>
  </si>
  <si>
    <t>1D221</t>
  </si>
  <si>
    <t>1D513</t>
  </si>
  <si>
    <t>1、2节</t>
  </si>
  <si>
    <t>3、4节</t>
  </si>
  <si>
    <t>5、6节</t>
  </si>
  <si>
    <t>7、8节</t>
  </si>
  <si>
    <t>英语1504</t>
  </si>
  <si>
    <t>陈丽丽</t>
  </si>
  <si>
    <t>201505010303</t>
  </si>
  <si>
    <t>part 1</t>
  </si>
  <si>
    <t>part 2</t>
  </si>
  <si>
    <t>总分</t>
  </si>
  <si>
    <t>62.68</t>
  </si>
  <si>
    <t>等级</t>
  </si>
  <si>
    <t>A</t>
  </si>
  <si>
    <t>B</t>
  </si>
  <si>
    <t>C</t>
  </si>
  <si>
    <t>D</t>
  </si>
  <si>
    <t>E</t>
  </si>
  <si>
    <t>之江学院口语测试等级成绩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</si>
</sst>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</numFmts>
  <fonts count="45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44" fillId="0" borderId="9" xfId="0" applyNumberFormat="1" applyFont="1" applyFill="1" applyBorder="1" applyAlignment="1">
      <alignment horizontal="center" vertical="center" wrapText="1"/>
    </xf>
    <xf numFmtId="49" fontId="44" fillId="0" borderId="9" xfId="0" applyNumberFormat="1" applyFont="1" applyFill="1" applyBorder="1" applyAlignment="1">
      <alignment horizontal="center" vertical="center" wrapText="1"/>
    </xf>
    <xf numFmtId="49" fontId="44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4" fillId="0" borderId="9" xfId="0" applyFont="1" applyFill="1" applyBorder="1" applyAlignment="1">
      <alignment horizontal="center"/>
    </xf>
    <xf numFmtId="49" fontId="44" fillId="0" borderId="9" xfId="0" applyNumberFormat="1" applyFont="1" applyFill="1" applyBorder="1" applyAlignment="1">
      <alignment horizontal="center"/>
    </xf>
    <xf numFmtId="0" fontId="4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49" fontId="44" fillId="0" borderId="9" xfId="0" applyNumberFormat="1" applyFont="1" applyFill="1" applyBorder="1" applyAlignment="1" quotePrefix="1">
      <alignment horizontal="center" vertical="center"/>
    </xf>
    <xf numFmtId="0" fontId="44" fillId="0" borderId="9" xfId="0" applyNumberFormat="1" applyFont="1" applyFill="1" applyBorder="1" applyAlignment="1">
      <alignment horizontal="center" wrapText="1"/>
    </xf>
    <xf numFmtId="0" fontId="44" fillId="0" borderId="9" xfId="0" applyFont="1" applyFill="1" applyBorder="1" applyAlignment="1">
      <alignment horizontal="center" vertical="center" wrapText="1"/>
    </xf>
    <xf numFmtId="49" fontId="44" fillId="0" borderId="9" xfId="0" applyNumberFormat="1" applyFont="1" applyFill="1" applyBorder="1" applyAlignment="1" quotePrefix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4"/>
  <sheetViews>
    <sheetView tabSelected="1" zoomScaleSheetLayoutView="100" zoomScalePageLayoutView="0" workbookViewId="0" topLeftCell="A1">
      <selection activeCell="I9" sqref="I9"/>
    </sheetView>
  </sheetViews>
  <sheetFormatPr defaultColWidth="9.00390625" defaultRowHeight="14.25"/>
  <cols>
    <col min="1" max="1" width="17.00390625" style="20" customWidth="1"/>
    <col min="2" max="2" width="13.50390625" style="20" customWidth="1"/>
    <col min="3" max="3" width="16.25390625" style="20" customWidth="1"/>
    <col min="4" max="4" width="16.125" style="20" customWidth="1"/>
    <col min="5" max="6" width="11.125" style="20" customWidth="1"/>
    <col min="7" max="7" width="9.00390625" style="23" customWidth="1"/>
    <col min="8" max="16384" width="9.00390625" style="20" customWidth="1"/>
  </cols>
  <sheetData>
    <row r="1" spans="1:8" ht="50.25" customHeight="1">
      <c r="A1" s="19" t="s">
        <v>267</v>
      </c>
      <c r="B1" s="19"/>
      <c r="C1" s="19"/>
      <c r="D1" s="19"/>
      <c r="E1" s="19"/>
      <c r="F1" s="19"/>
      <c r="G1" s="19"/>
      <c r="H1" s="19"/>
    </row>
    <row r="2" spans="1:8" ht="23.25" customHeight="1">
      <c r="A2" s="1" t="s">
        <v>0</v>
      </c>
      <c r="B2" s="1" t="s">
        <v>1</v>
      </c>
      <c r="C2" s="1" t="s">
        <v>20</v>
      </c>
      <c r="D2" s="1" t="s">
        <v>2</v>
      </c>
      <c r="E2" s="17" t="s">
        <v>257</v>
      </c>
      <c r="F2" s="17" t="s">
        <v>258</v>
      </c>
      <c r="G2" s="1" t="s">
        <v>259</v>
      </c>
      <c r="H2" s="17" t="s">
        <v>261</v>
      </c>
    </row>
    <row r="3" spans="1:8" ht="15" customHeight="1">
      <c r="A3" s="6" t="s">
        <v>206</v>
      </c>
      <c r="B3" s="6" t="s">
        <v>205</v>
      </c>
      <c r="C3" s="7" t="s">
        <v>207</v>
      </c>
      <c r="D3" s="6"/>
      <c r="E3" s="17">
        <v>80.86</v>
      </c>
      <c r="F3" s="17">
        <v>86.5</v>
      </c>
      <c r="G3" s="1">
        <f>SUM(E3:F3)</f>
        <v>167.36</v>
      </c>
      <c r="H3" s="17" t="s">
        <v>262</v>
      </c>
    </row>
    <row r="4" spans="1:8" ht="15" customHeight="1">
      <c r="A4" s="8" t="s">
        <v>174</v>
      </c>
      <c r="B4" s="8" t="s">
        <v>175</v>
      </c>
      <c r="C4" s="3" t="s">
        <v>176</v>
      </c>
      <c r="D4" s="8">
        <v>18457538035</v>
      </c>
      <c r="E4" s="17">
        <v>81.86</v>
      </c>
      <c r="F4" s="17">
        <v>85.25</v>
      </c>
      <c r="G4" s="1">
        <f>SUM(E4:F4)</f>
        <v>167.11</v>
      </c>
      <c r="H4" s="17" t="s">
        <v>262</v>
      </c>
    </row>
    <row r="5" spans="1:8" ht="15" customHeight="1">
      <c r="A5" s="9" t="s">
        <v>254</v>
      </c>
      <c r="B5" s="9" t="s">
        <v>255</v>
      </c>
      <c r="C5" s="10" t="s">
        <v>256</v>
      </c>
      <c r="D5" s="9">
        <v>15757591861</v>
      </c>
      <c r="E5" s="17">
        <v>82.38</v>
      </c>
      <c r="F5" s="17">
        <v>84.36</v>
      </c>
      <c r="G5" s="1">
        <f>SUM(E5:F5)</f>
        <v>166.74</v>
      </c>
      <c r="H5" s="17" t="s">
        <v>262</v>
      </c>
    </row>
    <row r="6" spans="1:8" ht="15" customHeight="1">
      <c r="A6" s="8" t="s">
        <v>189</v>
      </c>
      <c r="B6" s="8" t="s">
        <v>190</v>
      </c>
      <c r="C6" s="4" t="s">
        <v>217</v>
      </c>
      <c r="D6" s="8">
        <v>15057222633</v>
      </c>
      <c r="E6" s="17">
        <v>80.92</v>
      </c>
      <c r="F6" s="17">
        <v>81.39</v>
      </c>
      <c r="G6" s="1">
        <f>SUM(E6:F6)</f>
        <v>162.31</v>
      </c>
      <c r="H6" s="17" t="s">
        <v>262</v>
      </c>
    </row>
    <row r="7" spans="1:8" ht="15" customHeight="1">
      <c r="A7" s="8" t="s">
        <v>108</v>
      </c>
      <c r="B7" s="8" t="s">
        <v>113</v>
      </c>
      <c r="C7" s="11" t="s">
        <v>122</v>
      </c>
      <c r="D7" s="8">
        <v>18858023558</v>
      </c>
      <c r="E7" s="18">
        <v>76.75</v>
      </c>
      <c r="F7" s="17">
        <v>81.15</v>
      </c>
      <c r="G7" s="1">
        <v>157.9</v>
      </c>
      <c r="H7" s="17" t="s">
        <v>263</v>
      </c>
    </row>
    <row r="8" spans="1:8" ht="14.25">
      <c r="A8" s="8" t="s">
        <v>34</v>
      </c>
      <c r="B8" s="8" t="s">
        <v>35</v>
      </c>
      <c r="C8" s="11" t="s">
        <v>36</v>
      </c>
      <c r="D8" s="8">
        <v>18357511304</v>
      </c>
      <c r="E8" s="18">
        <v>76.39</v>
      </c>
      <c r="F8" s="17">
        <v>79.55</v>
      </c>
      <c r="G8" s="1">
        <f>SUM(E8:F8)</f>
        <v>155.94</v>
      </c>
      <c r="H8" s="17" t="s">
        <v>263</v>
      </c>
    </row>
    <row r="9" spans="1:8" ht="14.25">
      <c r="A9" s="8" t="s">
        <v>109</v>
      </c>
      <c r="B9" s="8" t="s">
        <v>115</v>
      </c>
      <c r="C9" s="11" t="s">
        <v>124</v>
      </c>
      <c r="D9" s="8">
        <v>18457567331</v>
      </c>
      <c r="E9" s="18">
        <v>74.21</v>
      </c>
      <c r="F9" s="17">
        <v>80.55</v>
      </c>
      <c r="G9" s="1">
        <f>SUM(E9:F9)</f>
        <v>154.76</v>
      </c>
      <c r="H9" s="17" t="s">
        <v>263</v>
      </c>
    </row>
    <row r="10" spans="1:8" ht="14.25">
      <c r="A10" s="2" t="s">
        <v>9</v>
      </c>
      <c r="B10" s="2" t="s">
        <v>10</v>
      </c>
      <c r="C10" s="3" t="s">
        <v>226</v>
      </c>
      <c r="D10" s="12">
        <v>18248601920</v>
      </c>
      <c r="E10" s="17">
        <v>76.93</v>
      </c>
      <c r="F10" s="17">
        <v>77.8</v>
      </c>
      <c r="G10" s="1">
        <f>SUM(E10:F10)</f>
        <v>154.73000000000002</v>
      </c>
      <c r="H10" s="17" t="s">
        <v>263</v>
      </c>
    </row>
    <row r="11" spans="1:8" ht="14.25">
      <c r="A11" s="8" t="s">
        <v>193</v>
      </c>
      <c r="B11" s="8" t="s">
        <v>194</v>
      </c>
      <c r="C11" s="4" t="s">
        <v>221</v>
      </c>
      <c r="D11" s="8">
        <v>17858529613</v>
      </c>
      <c r="E11" s="17">
        <v>77.75</v>
      </c>
      <c r="F11" s="17">
        <v>76.54</v>
      </c>
      <c r="G11" s="1">
        <f>SUM(E11:F11)</f>
        <v>154.29000000000002</v>
      </c>
      <c r="H11" s="17" t="s">
        <v>263</v>
      </c>
    </row>
    <row r="12" spans="1:8" ht="14.25">
      <c r="A12" s="8" t="s">
        <v>108</v>
      </c>
      <c r="B12" s="8" t="s">
        <v>112</v>
      </c>
      <c r="C12" s="11" t="s">
        <v>121</v>
      </c>
      <c r="D12" s="8">
        <v>18457563672</v>
      </c>
      <c r="E12" s="18">
        <v>78.25</v>
      </c>
      <c r="F12" s="17">
        <v>71.8</v>
      </c>
      <c r="G12" s="1">
        <f>SUM(E12:F12)</f>
        <v>150.05</v>
      </c>
      <c r="H12" s="17" t="s">
        <v>263</v>
      </c>
    </row>
    <row r="13" spans="1:8" ht="14.25">
      <c r="A13" s="8" t="s">
        <v>85</v>
      </c>
      <c r="B13" s="8" t="s">
        <v>86</v>
      </c>
      <c r="C13" s="11" t="s">
        <v>87</v>
      </c>
      <c r="D13" s="8">
        <v>18457538030</v>
      </c>
      <c r="E13" s="18">
        <v>77.11</v>
      </c>
      <c r="F13" s="17">
        <v>71.65</v>
      </c>
      <c r="G13" s="1">
        <v>148.76</v>
      </c>
      <c r="H13" s="17" t="s">
        <v>263</v>
      </c>
    </row>
    <row r="14" spans="1:8" ht="14.25">
      <c r="A14" s="8" t="s">
        <v>193</v>
      </c>
      <c r="B14" s="8" t="s">
        <v>195</v>
      </c>
      <c r="C14" s="4" t="s">
        <v>222</v>
      </c>
      <c r="D14" s="8">
        <v>17858529612</v>
      </c>
      <c r="E14" s="17">
        <v>68.54</v>
      </c>
      <c r="F14" s="17">
        <v>77.11</v>
      </c>
      <c r="G14" s="1">
        <f>SUM(E14:F14)</f>
        <v>145.65</v>
      </c>
      <c r="H14" s="17" t="s">
        <v>263</v>
      </c>
    </row>
    <row r="15" spans="1:8" ht="14.25">
      <c r="A15" s="8" t="s">
        <v>85</v>
      </c>
      <c r="B15" s="8" t="s">
        <v>92</v>
      </c>
      <c r="C15" s="11" t="s">
        <v>93</v>
      </c>
      <c r="D15" s="13">
        <v>18457538065</v>
      </c>
      <c r="E15" s="18">
        <v>72.64</v>
      </c>
      <c r="F15" s="17">
        <v>71.1</v>
      </c>
      <c r="G15" s="1">
        <v>143.74</v>
      </c>
      <c r="H15" s="17" t="s">
        <v>263</v>
      </c>
    </row>
    <row r="16" spans="1:8" ht="14.25">
      <c r="A16" s="2" t="s">
        <v>3</v>
      </c>
      <c r="B16" s="2" t="s">
        <v>4</v>
      </c>
      <c r="C16" s="3" t="s">
        <v>227</v>
      </c>
      <c r="D16" s="2">
        <v>15105753586</v>
      </c>
      <c r="E16" s="17">
        <v>74.5</v>
      </c>
      <c r="F16" s="17">
        <v>68.9</v>
      </c>
      <c r="G16" s="1">
        <f aca="true" t="shared" si="0" ref="G16:G26">SUM(E16:F16)</f>
        <v>143.4</v>
      </c>
      <c r="H16" s="17" t="s">
        <v>263</v>
      </c>
    </row>
    <row r="17" spans="1:8" ht="14.25">
      <c r="A17" s="2" t="s">
        <v>7</v>
      </c>
      <c r="B17" s="2" t="s">
        <v>8</v>
      </c>
      <c r="C17" s="3" t="s">
        <v>225</v>
      </c>
      <c r="D17" s="2">
        <v>18248608912</v>
      </c>
      <c r="E17" s="17">
        <v>71.29</v>
      </c>
      <c r="F17" s="17">
        <v>71.7</v>
      </c>
      <c r="G17" s="1">
        <f t="shared" si="0"/>
        <v>142.99</v>
      </c>
      <c r="H17" s="17" t="s">
        <v>263</v>
      </c>
    </row>
    <row r="18" spans="1:8" ht="14.25">
      <c r="A18" s="8" t="s">
        <v>94</v>
      </c>
      <c r="B18" s="8" t="s">
        <v>97</v>
      </c>
      <c r="C18" s="11" t="s">
        <v>98</v>
      </c>
      <c r="D18" s="8">
        <v>13095658593</v>
      </c>
      <c r="E18" s="18">
        <v>76.29</v>
      </c>
      <c r="F18" s="17">
        <v>65.65</v>
      </c>
      <c r="G18" s="1">
        <f t="shared" si="0"/>
        <v>141.94</v>
      </c>
      <c r="H18" s="17" t="s">
        <v>263</v>
      </c>
    </row>
    <row r="19" spans="1:8" ht="14.25">
      <c r="A19" s="8" t="s">
        <v>52</v>
      </c>
      <c r="B19" s="8" t="s">
        <v>55</v>
      </c>
      <c r="C19" s="11" t="s">
        <v>56</v>
      </c>
      <c r="D19" s="8">
        <v>18457537597</v>
      </c>
      <c r="E19" s="18">
        <v>69.07</v>
      </c>
      <c r="F19" s="17">
        <v>71.15</v>
      </c>
      <c r="G19" s="1">
        <f t="shared" si="0"/>
        <v>140.22</v>
      </c>
      <c r="H19" s="17" t="s">
        <v>263</v>
      </c>
    </row>
    <row r="20" spans="1:8" ht="14.25">
      <c r="A20" s="2" t="s">
        <v>5</v>
      </c>
      <c r="B20" s="2" t="s">
        <v>216</v>
      </c>
      <c r="C20" s="3" t="s">
        <v>223</v>
      </c>
      <c r="D20" s="2">
        <v>15068747387</v>
      </c>
      <c r="E20" s="17">
        <v>73.54</v>
      </c>
      <c r="F20" s="17">
        <v>63.05</v>
      </c>
      <c r="G20" s="1">
        <f t="shared" si="0"/>
        <v>136.59</v>
      </c>
      <c r="H20" s="17" t="s">
        <v>264</v>
      </c>
    </row>
    <row r="21" spans="1:8" ht="14.25">
      <c r="A21" s="6" t="s">
        <v>197</v>
      </c>
      <c r="B21" s="6" t="s">
        <v>199</v>
      </c>
      <c r="C21" s="7" t="s">
        <v>200</v>
      </c>
      <c r="D21" s="6"/>
      <c r="E21" s="17">
        <v>69.14</v>
      </c>
      <c r="F21" s="17">
        <v>65.9</v>
      </c>
      <c r="G21" s="1">
        <f t="shared" si="0"/>
        <v>135.04000000000002</v>
      </c>
      <c r="H21" s="17" t="s">
        <v>264</v>
      </c>
    </row>
    <row r="22" spans="1:8" ht="14.25">
      <c r="A22" s="8" t="s">
        <v>47</v>
      </c>
      <c r="B22" s="8" t="s">
        <v>48</v>
      </c>
      <c r="C22" s="11" t="s">
        <v>49</v>
      </c>
      <c r="D22" s="8">
        <v>18457537627</v>
      </c>
      <c r="E22" s="18">
        <v>72</v>
      </c>
      <c r="F22" s="17">
        <v>62.1</v>
      </c>
      <c r="G22" s="1">
        <f t="shared" si="0"/>
        <v>134.1</v>
      </c>
      <c r="H22" s="17" t="s">
        <v>264</v>
      </c>
    </row>
    <row r="23" spans="1:8" ht="14.25">
      <c r="A23" s="8" t="s">
        <v>131</v>
      </c>
      <c r="B23" s="8" t="s">
        <v>147</v>
      </c>
      <c r="C23" s="11" t="s">
        <v>138</v>
      </c>
      <c r="D23" s="8">
        <v>15268367706</v>
      </c>
      <c r="E23" s="17">
        <v>73.71</v>
      </c>
      <c r="F23" s="17">
        <v>58.85</v>
      </c>
      <c r="G23" s="1">
        <f t="shared" si="0"/>
        <v>132.56</v>
      </c>
      <c r="H23" s="17" t="s">
        <v>264</v>
      </c>
    </row>
    <row r="24" spans="1:8" ht="14.25">
      <c r="A24" s="8" t="s">
        <v>99</v>
      </c>
      <c r="B24" s="8" t="s">
        <v>100</v>
      </c>
      <c r="C24" s="11" t="s">
        <v>101</v>
      </c>
      <c r="D24" s="8">
        <v>18457537635</v>
      </c>
      <c r="E24" s="18">
        <v>76.79</v>
      </c>
      <c r="F24" s="17">
        <v>55.4</v>
      </c>
      <c r="G24" s="1">
        <f t="shared" si="0"/>
        <v>132.19</v>
      </c>
      <c r="H24" s="17" t="s">
        <v>264</v>
      </c>
    </row>
    <row r="25" spans="1:8" ht="14.25">
      <c r="A25" s="8" t="s">
        <v>94</v>
      </c>
      <c r="B25" s="8" t="s">
        <v>95</v>
      </c>
      <c r="C25" s="11" t="s">
        <v>96</v>
      </c>
      <c r="D25" s="8">
        <v>18457538172</v>
      </c>
      <c r="E25" s="18">
        <v>69.54</v>
      </c>
      <c r="F25" s="17">
        <v>60.25</v>
      </c>
      <c r="G25" s="1">
        <f t="shared" si="0"/>
        <v>129.79000000000002</v>
      </c>
      <c r="H25" s="17" t="s">
        <v>264</v>
      </c>
    </row>
    <row r="26" spans="1:8" ht="14.25">
      <c r="A26" s="6" t="s">
        <v>197</v>
      </c>
      <c r="B26" s="6" t="s">
        <v>203</v>
      </c>
      <c r="C26" s="7" t="s">
        <v>204</v>
      </c>
      <c r="D26" s="6"/>
      <c r="E26" s="17">
        <v>71.86</v>
      </c>
      <c r="F26" s="17">
        <v>57.2</v>
      </c>
      <c r="G26" s="1">
        <f t="shared" si="0"/>
        <v>129.06</v>
      </c>
      <c r="H26" s="17" t="s">
        <v>264</v>
      </c>
    </row>
    <row r="27" spans="1:8" ht="14.25">
      <c r="A27" s="8" t="s">
        <v>85</v>
      </c>
      <c r="B27" s="8" t="s">
        <v>88</v>
      </c>
      <c r="C27" s="14" t="s">
        <v>89</v>
      </c>
      <c r="D27" s="8">
        <v>18457538092</v>
      </c>
      <c r="E27" s="18">
        <v>75.5</v>
      </c>
      <c r="F27" s="17">
        <v>53.5</v>
      </c>
      <c r="G27" s="1">
        <v>129</v>
      </c>
      <c r="H27" s="17" t="s">
        <v>264</v>
      </c>
    </row>
    <row r="28" spans="1:8" ht="14.25">
      <c r="A28" s="8" t="s">
        <v>129</v>
      </c>
      <c r="B28" s="8" t="s">
        <v>187</v>
      </c>
      <c r="C28" s="11" t="s">
        <v>188</v>
      </c>
      <c r="D28" s="8">
        <v>18814827235</v>
      </c>
      <c r="E28" s="17">
        <v>67.86</v>
      </c>
      <c r="F28" s="17">
        <v>60</v>
      </c>
      <c r="G28" s="1">
        <f>SUM(E28:F28)</f>
        <v>127.86</v>
      </c>
      <c r="H28" s="17" t="s">
        <v>264</v>
      </c>
    </row>
    <row r="29" spans="1:8" ht="14.25">
      <c r="A29" s="6" t="s">
        <v>197</v>
      </c>
      <c r="B29" s="6" t="s">
        <v>201</v>
      </c>
      <c r="C29" s="7" t="s">
        <v>202</v>
      </c>
      <c r="D29" s="6"/>
      <c r="E29" s="17">
        <v>71.82</v>
      </c>
      <c r="F29" s="17">
        <v>51.75</v>
      </c>
      <c r="G29" s="1">
        <f>SUM(E29:F29)</f>
        <v>123.57</v>
      </c>
      <c r="H29" s="17" t="s">
        <v>264</v>
      </c>
    </row>
    <row r="30" spans="1:8" ht="14.25">
      <c r="A30" s="8" t="s">
        <v>80</v>
      </c>
      <c r="B30" s="8" t="s">
        <v>81</v>
      </c>
      <c r="C30" s="11" t="s">
        <v>82</v>
      </c>
      <c r="D30" s="13">
        <v>15057258828</v>
      </c>
      <c r="E30" s="18">
        <v>65.14</v>
      </c>
      <c r="F30" s="17">
        <v>58.3</v>
      </c>
      <c r="G30" s="1">
        <f>SUM(E30:F30)</f>
        <v>123.44</v>
      </c>
      <c r="H30" s="17" t="s">
        <v>264</v>
      </c>
    </row>
    <row r="31" spans="1:8" ht="14.25">
      <c r="A31" s="8" t="s">
        <v>109</v>
      </c>
      <c r="B31" s="8" t="s">
        <v>116</v>
      </c>
      <c r="C31" s="11" t="s">
        <v>125</v>
      </c>
      <c r="D31" s="8">
        <v>15355711280</v>
      </c>
      <c r="E31" s="21" t="s">
        <v>260</v>
      </c>
      <c r="F31" s="17">
        <v>59.7</v>
      </c>
      <c r="G31" s="1">
        <v>122.38</v>
      </c>
      <c r="H31" s="17" t="s">
        <v>264</v>
      </c>
    </row>
    <row r="32" spans="1:8" ht="14.25">
      <c r="A32" s="8" t="s">
        <v>131</v>
      </c>
      <c r="B32" s="8" t="s">
        <v>149</v>
      </c>
      <c r="C32" s="11" t="s">
        <v>140</v>
      </c>
      <c r="D32" s="8">
        <v>18805792900</v>
      </c>
      <c r="E32" s="17">
        <v>68.64</v>
      </c>
      <c r="F32" s="17">
        <v>53.5</v>
      </c>
      <c r="G32" s="1">
        <f aca="true" t="shared" si="1" ref="G32:G41">SUM(E32:F32)</f>
        <v>122.14</v>
      </c>
      <c r="H32" s="17" t="s">
        <v>264</v>
      </c>
    </row>
    <row r="33" spans="1:8" ht="14.25">
      <c r="A33" s="8" t="s">
        <v>31</v>
      </c>
      <c r="B33" s="8" t="s">
        <v>32</v>
      </c>
      <c r="C33" s="11" t="s">
        <v>33</v>
      </c>
      <c r="D33" s="8">
        <v>15167015377</v>
      </c>
      <c r="E33" s="18">
        <v>71.04</v>
      </c>
      <c r="F33" s="17">
        <v>48.5</v>
      </c>
      <c r="G33" s="1">
        <f t="shared" si="1"/>
        <v>119.54</v>
      </c>
      <c r="H33" s="17" t="s">
        <v>265</v>
      </c>
    </row>
    <row r="34" spans="1:8" ht="14.25">
      <c r="A34" s="8" t="s">
        <v>52</v>
      </c>
      <c r="B34" s="8" t="s">
        <v>57</v>
      </c>
      <c r="C34" s="11" t="s">
        <v>58</v>
      </c>
      <c r="D34" s="8">
        <v>18457537572</v>
      </c>
      <c r="E34" s="18">
        <v>72.32</v>
      </c>
      <c r="F34" s="17">
        <v>47.1</v>
      </c>
      <c r="G34" s="1">
        <f t="shared" si="1"/>
        <v>119.41999999999999</v>
      </c>
      <c r="H34" s="17" t="s">
        <v>265</v>
      </c>
    </row>
    <row r="35" spans="1:8" ht="14.25">
      <c r="A35" s="6" t="s">
        <v>212</v>
      </c>
      <c r="B35" s="6" t="s">
        <v>211</v>
      </c>
      <c r="C35" s="7" t="s">
        <v>213</v>
      </c>
      <c r="D35" s="6"/>
      <c r="E35" s="17">
        <v>59.57</v>
      </c>
      <c r="F35" s="17">
        <v>59.6</v>
      </c>
      <c r="G35" s="1">
        <f t="shared" si="1"/>
        <v>119.17</v>
      </c>
      <c r="H35" s="17" t="s">
        <v>265</v>
      </c>
    </row>
    <row r="36" spans="1:8" ht="14.25">
      <c r="A36" s="8" t="s">
        <v>180</v>
      </c>
      <c r="B36" s="8" t="s">
        <v>185</v>
      </c>
      <c r="C36" s="4" t="s">
        <v>186</v>
      </c>
      <c r="D36" s="8">
        <v>17815518055</v>
      </c>
      <c r="E36" s="17">
        <v>61.54</v>
      </c>
      <c r="F36" s="17">
        <v>56.57</v>
      </c>
      <c r="G36" s="1">
        <f t="shared" si="1"/>
        <v>118.11</v>
      </c>
      <c r="H36" s="17" t="s">
        <v>265</v>
      </c>
    </row>
    <row r="37" spans="1:8" ht="14.25">
      <c r="A37" s="8" t="s">
        <v>34</v>
      </c>
      <c r="B37" s="8" t="s">
        <v>39</v>
      </c>
      <c r="C37" s="11" t="s">
        <v>40</v>
      </c>
      <c r="D37" s="8">
        <v>18457536936</v>
      </c>
      <c r="E37" s="18">
        <v>70.29</v>
      </c>
      <c r="F37" s="17">
        <v>47.3</v>
      </c>
      <c r="G37" s="1">
        <f t="shared" si="1"/>
        <v>117.59</v>
      </c>
      <c r="H37" s="17" t="s">
        <v>265</v>
      </c>
    </row>
    <row r="38" spans="1:8" ht="14.25">
      <c r="A38" s="8" t="s">
        <v>129</v>
      </c>
      <c r="B38" s="8" t="s">
        <v>143</v>
      </c>
      <c r="C38" s="11" t="s">
        <v>134</v>
      </c>
      <c r="D38" s="8">
        <v>15336806510</v>
      </c>
      <c r="E38" s="17">
        <v>58.46</v>
      </c>
      <c r="F38" s="17">
        <v>58.85</v>
      </c>
      <c r="G38" s="1">
        <f t="shared" si="1"/>
        <v>117.31</v>
      </c>
      <c r="H38" s="17" t="s">
        <v>265</v>
      </c>
    </row>
    <row r="39" spans="1:8" ht="14.25">
      <c r="A39" s="8" t="s">
        <v>189</v>
      </c>
      <c r="B39" s="8" t="s">
        <v>151</v>
      </c>
      <c r="C39" s="4" t="s">
        <v>220</v>
      </c>
      <c r="D39" s="8">
        <v>17858529615</v>
      </c>
      <c r="E39" s="17">
        <v>72.13</v>
      </c>
      <c r="F39" s="17">
        <v>43.18</v>
      </c>
      <c r="G39" s="1">
        <f t="shared" si="1"/>
        <v>115.31</v>
      </c>
      <c r="H39" s="17" t="s">
        <v>265</v>
      </c>
    </row>
    <row r="40" spans="1:8" ht="14.25">
      <c r="A40" s="8" t="s">
        <v>180</v>
      </c>
      <c r="B40" s="8" t="s">
        <v>183</v>
      </c>
      <c r="C40" s="4" t="s">
        <v>184</v>
      </c>
      <c r="D40" s="8">
        <v>18457537515</v>
      </c>
      <c r="E40" s="17">
        <v>61.67</v>
      </c>
      <c r="F40" s="17">
        <v>53.57</v>
      </c>
      <c r="G40" s="1">
        <f t="shared" si="1"/>
        <v>115.24000000000001</v>
      </c>
      <c r="H40" s="17" t="s">
        <v>265</v>
      </c>
    </row>
    <row r="41" spans="1:8" ht="14.25">
      <c r="A41" s="8" t="s">
        <v>131</v>
      </c>
      <c r="B41" s="8" t="s">
        <v>146</v>
      </c>
      <c r="C41" s="11" t="s">
        <v>137</v>
      </c>
      <c r="D41" s="8">
        <v>18958046411</v>
      </c>
      <c r="E41" s="17">
        <v>66.36</v>
      </c>
      <c r="F41" s="17">
        <v>47.65</v>
      </c>
      <c r="G41" s="1">
        <f t="shared" si="1"/>
        <v>114.00999999999999</v>
      </c>
      <c r="H41" s="17" t="s">
        <v>265</v>
      </c>
    </row>
    <row r="42" spans="1:8" ht="14.25">
      <c r="A42" s="8" t="s">
        <v>12</v>
      </c>
      <c r="B42" s="8" t="s">
        <v>17</v>
      </c>
      <c r="C42" s="11" t="s">
        <v>25</v>
      </c>
      <c r="D42" s="8">
        <v>18457537820</v>
      </c>
      <c r="E42" s="18">
        <v>60.25</v>
      </c>
      <c r="F42" s="17">
        <v>52.790000000000006</v>
      </c>
      <c r="G42" s="1">
        <v>113.04</v>
      </c>
      <c r="H42" s="17" t="s">
        <v>265</v>
      </c>
    </row>
    <row r="43" spans="1:8" ht="14.25">
      <c r="A43" s="8" t="s">
        <v>131</v>
      </c>
      <c r="B43" s="8" t="s">
        <v>148</v>
      </c>
      <c r="C43" s="11" t="s">
        <v>139</v>
      </c>
      <c r="D43" s="8">
        <v>15715862927</v>
      </c>
      <c r="E43" s="17">
        <v>56.71</v>
      </c>
      <c r="F43" s="17">
        <v>56.1</v>
      </c>
      <c r="G43" s="1">
        <f aca="true" t="shared" si="2" ref="G43:G48">SUM(E43:F43)</f>
        <v>112.81</v>
      </c>
      <c r="H43" s="17" t="s">
        <v>265</v>
      </c>
    </row>
    <row r="44" spans="1:8" ht="14.25">
      <c r="A44" s="8" t="s">
        <v>152</v>
      </c>
      <c r="B44" s="8" t="s">
        <v>164</v>
      </c>
      <c r="C44" s="11" t="s">
        <v>158</v>
      </c>
      <c r="D44" s="8">
        <v>18248618117</v>
      </c>
      <c r="E44" s="17">
        <v>57.13</v>
      </c>
      <c r="F44" s="17">
        <v>49.11</v>
      </c>
      <c r="G44" s="1">
        <f t="shared" si="2"/>
        <v>106.24000000000001</v>
      </c>
      <c r="H44" s="17" t="s">
        <v>265</v>
      </c>
    </row>
    <row r="45" spans="1:8" ht="14.25">
      <c r="A45" s="8" t="s">
        <v>52</v>
      </c>
      <c r="B45" s="8" t="s">
        <v>53</v>
      </c>
      <c r="C45" s="11" t="s">
        <v>54</v>
      </c>
      <c r="D45" s="8">
        <v>18457537715</v>
      </c>
      <c r="E45" s="18">
        <v>59.75</v>
      </c>
      <c r="F45" s="17">
        <v>45.8</v>
      </c>
      <c r="G45" s="1">
        <f t="shared" si="2"/>
        <v>105.55</v>
      </c>
      <c r="H45" s="17" t="s">
        <v>265</v>
      </c>
    </row>
    <row r="46" spans="1:8" ht="14.25">
      <c r="A46" s="6" t="s">
        <v>209</v>
      </c>
      <c r="B46" s="6" t="s">
        <v>208</v>
      </c>
      <c r="C46" s="7" t="s">
        <v>210</v>
      </c>
      <c r="D46" s="6"/>
      <c r="E46" s="17">
        <v>67.64</v>
      </c>
      <c r="F46" s="17">
        <v>37.9</v>
      </c>
      <c r="G46" s="1">
        <f t="shared" si="2"/>
        <v>105.53999999999999</v>
      </c>
      <c r="H46" s="17" t="s">
        <v>265</v>
      </c>
    </row>
    <row r="47" spans="1:8" ht="14.25">
      <c r="A47" s="8" t="s">
        <v>129</v>
      </c>
      <c r="B47" s="8" t="s">
        <v>142</v>
      </c>
      <c r="C47" s="11" t="s">
        <v>133</v>
      </c>
      <c r="D47" s="8">
        <v>13588285848</v>
      </c>
      <c r="E47" s="17">
        <v>42.11</v>
      </c>
      <c r="F47" s="17">
        <v>51.5</v>
      </c>
      <c r="G47" s="1">
        <f t="shared" si="2"/>
        <v>93.61</v>
      </c>
      <c r="H47" s="17" t="s">
        <v>266</v>
      </c>
    </row>
    <row r="48" spans="1:8" ht="14.25">
      <c r="A48" s="8" t="s">
        <v>152</v>
      </c>
      <c r="B48" s="8" t="s">
        <v>159</v>
      </c>
      <c r="C48" s="11" t="s">
        <v>153</v>
      </c>
      <c r="D48" s="8">
        <v>13758270412</v>
      </c>
      <c r="E48" s="17">
        <v>43.42</v>
      </c>
      <c r="F48" s="17">
        <v>48.93</v>
      </c>
      <c r="G48" s="1">
        <f t="shared" si="2"/>
        <v>92.35</v>
      </c>
      <c r="H48" s="17" t="s">
        <v>266</v>
      </c>
    </row>
    <row r="49" spans="1:8" ht="14.25">
      <c r="A49" s="2" t="s">
        <v>6</v>
      </c>
      <c r="B49" s="2" t="s">
        <v>231</v>
      </c>
      <c r="C49" s="3" t="s">
        <v>232</v>
      </c>
      <c r="D49" s="2">
        <v>18030273087</v>
      </c>
      <c r="E49" s="17">
        <v>49.5</v>
      </c>
      <c r="F49" s="17">
        <v>38.3</v>
      </c>
      <c r="G49" s="1">
        <v>87.8</v>
      </c>
      <c r="H49" s="17" t="s">
        <v>266</v>
      </c>
    </row>
    <row r="50" spans="1:8" ht="14.25">
      <c r="A50" s="8" t="s">
        <v>12</v>
      </c>
      <c r="B50" s="8" t="s">
        <v>15</v>
      </c>
      <c r="C50" s="11" t="s">
        <v>23</v>
      </c>
      <c r="D50" s="8">
        <v>18457537536</v>
      </c>
      <c r="E50" s="18">
        <v>52.29</v>
      </c>
      <c r="F50" s="17">
        <v>35.14</v>
      </c>
      <c r="G50" s="1">
        <f aca="true" t="shared" si="3" ref="G50:G64">SUM(E50:F50)</f>
        <v>87.43</v>
      </c>
      <c r="H50" s="17" t="s">
        <v>266</v>
      </c>
    </row>
    <row r="51" spans="1:8" ht="14.25">
      <c r="A51" s="8" t="s">
        <v>189</v>
      </c>
      <c r="B51" s="8" t="s">
        <v>192</v>
      </c>
      <c r="C51" s="4" t="s">
        <v>219</v>
      </c>
      <c r="D51" s="8">
        <v>17858529611</v>
      </c>
      <c r="E51" s="17">
        <v>73.29</v>
      </c>
      <c r="F51" s="17">
        <v>0</v>
      </c>
      <c r="G51" s="1">
        <f t="shared" si="3"/>
        <v>73.29</v>
      </c>
      <c r="H51" s="17" t="s">
        <v>266</v>
      </c>
    </row>
    <row r="52" spans="1:8" ht="14.25">
      <c r="A52" s="8" t="s">
        <v>47</v>
      </c>
      <c r="B52" s="8" t="s">
        <v>50</v>
      </c>
      <c r="C52" s="11" t="s">
        <v>51</v>
      </c>
      <c r="D52" s="8">
        <v>13738565269</v>
      </c>
      <c r="E52" s="18">
        <v>69.71</v>
      </c>
      <c r="F52" s="17">
        <v>0</v>
      </c>
      <c r="G52" s="1">
        <f t="shared" si="3"/>
        <v>69.71</v>
      </c>
      <c r="H52" s="17" t="s">
        <v>266</v>
      </c>
    </row>
    <row r="53" spans="1:8" ht="14.25">
      <c r="A53" s="9" t="s">
        <v>243</v>
      </c>
      <c r="B53" s="9" t="s">
        <v>242</v>
      </c>
      <c r="C53" s="15" t="s">
        <v>244</v>
      </c>
      <c r="D53" s="9"/>
      <c r="E53" s="17">
        <v>67</v>
      </c>
      <c r="F53" s="17">
        <v>0</v>
      </c>
      <c r="G53" s="1">
        <f t="shared" si="3"/>
        <v>67</v>
      </c>
      <c r="H53" s="17" t="s">
        <v>266</v>
      </c>
    </row>
    <row r="54" spans="1:8" ht="14.25">
      <c r="A54" s="8" t="s">
        <v>177</v>
      </c>
      <c r="B54" s="8" t="s">
        <v>178</v>
      </c>
      <c r="C54" s="4" t="s">
        <v>179</v>
      </c>
      <c r="D54" s="8">
        <v>15967531062</v>
      </c>
      <c r="E54" s="17">
        <v>60.75</v>
      </c>
      <c r="F54" s="17">
        <v>0</v>
      </c>
      <c r="G54" s="1">
        <f t="shared" si="3"/>
        <v>60.75</v>
      </c>
      <c r="H54" s="17" t="s">
        <v>266</v>
      </c>
    </row>
    <row r="55" spans="1:8" ht="14.25">
      <c r="A55" s="8" t="s">
        <v>108</v>
      </c>
      <c r="B55" s="8" t="s">
        <v>114</v>
      </c>
      <c r="C55" s="11" t="s">
        <v>123</v>
      </c>
      <c r="D55" s="8">
        <v>18912666904</v>
      </c>
      <c r="E55" s="18">
        <v>54.71</v>
      </c>
      <c r="F55" s="17">
        <v>0</v>
      </c>
      <c r="G55" s="1">
        <f t="shared" si="3"/>
        <v>54.71</v>
      </c>
      <c r="H55" s="17" t="s">
        <v>266</v>
      </c>
    </row>
    <row r="56" spans="1:8" ht="14.25">
      <c r="A56" s="8" t="s">
        <v>12</v>
      </c>
      <c r="B56" s="8" t="s">
        <v>13</v>
      </c>
      <c r="C56" s="11" t="s">
        <v>21</v>
      </c>
      <c r="D56" s="8">
        <v>13957093791</v>
      </c>
      <c r="E56" s="18">
        <v>53.71</v>
      </c>
      <c r="F56" s="17">
        <v>0</v>
      </c>
      <c r="G56" s="1">
        <f t="shared" si="3"/>
        <v>53.71</v>
      </c>
      <c r="H56" s="17" t="s">
        <v>266</v>
      </c>
    </row>
    <row r="57" spans="1:8" ht="14.25">
      <c r="A57" s="8" t="s">
        <v>152</v>
      </c>
      <c r="B57" s="8" t="s">
        <v>160</v>
      </c>
      <c r="C57" s="11" t="s">
        <v>154</v>
      </c>
      <c r="D57" s="8">
        <v>18457537223</v>
      </c>
      <c r="E57" s="17">
        <v>36.08</v>
      </c>
      <c r="F57" s="17">
        <v>0</v>
      </c>
      <c r="G57" s="1">
        <f t="shared" si="3"/>
        <v>36.08</v>
      </c>
      <c r="H57" s="17" t="s">
        <v>266</v>
      </c>
    </row>
    <row r="58" spans="1:8" ht="14.25">
      <c r="A58" s="8" t="s">
        <v>12</v>
      </c>
      <c r="B58" s="8" t="s">
        <v>18</v>
      </c>
      <c r="C58" s="11" t="s">
        <v>26</v>
      </c>
      <c r="D58" s="8">
        <v>18248618982</v>
      </c>
      <c r="E58" s="18">
        <v>35.42</v>
      </c>
      <c r="F58" s="17">
        <v>0</v>
      </c>
      <c r="G58" s="1">
        <f t="shared" si="3"/>
        <v>35.42</v>
      </c>
      <c r="H58" s="17" t="s">
        <v>266</v>
      </c>
    </row>
    <row r="59" spans="1:8" ht="14.25">
      <c r="A59" s="8" t="s">
        <v>34</v>
      </c>
      <c r="B59" s="8" t="s">
        <v>37</v>
      </c>
      <c r="C59" s="11" t="s">
        <v>38</v>
      </c>
      <c r="D59" s="8">
        <v>18457537616</v>
      </c>
      <c r="E59" s="18">
        <v>0</v>
      </c>
      <c r="F59" s="17">
        <v>0</v>
      </c>
      <c r="G59" s="1">
        <f t="shared" si="3"/>
        <v>0</v>
      </c>
      <c r="H59" s="17" t="s">
        <v>266</v>
      </c>
    </row>
    <row r="60" spans="1:8" ht="14.25">
      <c r="A60" s="8" t="s">
        <v>109</v>
      </c>
      <c r="B60" s="8" t="s">
        <v>117</v>
      </c>
      <c r="C60" s="11" t="s">
        <v>126</v>
      </c>
      <c r="D60" s="8">
        <v>13185759312</v>
      </c>
      <c r="E60" s="17">
        <v>0</v>
      </c>
      <c r="F60" s="17">
        <v>0</v>
      </c>
      <c r="G60" s="1">
        <f t="shared" si="3"/>
        <v>0</v>
      </c>
      <c r="H60" s="17" t="s">
        <v>266</v>
      </c>
    </row>
    <row r="61" spans="1:8" ht="14.25">
      <c r="A61" s="8" t="s">
        <v>61</v>
      </c>
      <c r="B61" s="8" t="s">
        <v>62</v>
      </c>
      <c r="C61" s="11" t="s">
        <v>63</v>
      </c>
      <c r="D61" s="8">
        <v>18457538125</v>
      </c>
      <c r="E61" s="18">
        <v>0</v>
      </c>
      <c r="F61" s="17">
        <v>0</v>
      </c>
      <c r="G61" s="1">
        <f t="shared" si="3"/>
        <v>0</v>
      </c>
      <c r="H61" s="17" t="s">
        <v>266</v>
      </c>
    </row>
    <row r="62" spans="1:8" ht="14.25">
      <c r="A62" s="8" t="s">
        <v>152</v>
      </c>
      <c r="B62" s="8" t="s">
        <v>163</v>
      </c>
      <c r="C62" s="11" t="s">
        <v>157</v>
      </c>
      <c r="D62" s="8">
        <v>18457537310</v>
      </c>
      <c r="E62" s="17">
        <v>0</v>
      </c>
      <c r="F62" s="17">
        <v>0</v>
      </c>
      <c r="G62" s="1">
        <f t="shared" si="3"/>
        <v>0</v>
      </c>
      <c r="H62" s="17" t="s">
        <v>266</v>
      </c>
    </row>
    <row r="63" spans="1:8" ht="14.25">
      <c r="A63" s="8" t="s">
        <v>152</v>
      </c>
      <c r="B63" s="8" t="s">
        <v>161</v>
      </c>
      <c r="C63" s="11" t="s">
        <v>155</v>
      </c>
      <c r="D63" s="8">
        <v>15068592789</v>
      </c>
      <c r="E63" s="17">
        <v>0</v>
      </c>
      <c r="F63" s="17">
        <v>0</v>
      </c>
      <c r="G63" s="1">
        <f t="shared" si="3"/>
        <v>0</v>
      </c>
      <c r="H63" s="17" t="s">
        <v>266</v>
      </c>
    </row>
    <row r="64" spans="1:8" ht="14.25">
      <c r="A64" s="8" t="s">
        <v>12</v>
      </c>
      <c r="B64" s="8" t="s">
        <v>14</v>
      </c>
      <c r="C64" s="11" t="s">
        <v>22</v>
      </c>
      <c r="D64" s="8">
        <v>18457537289</v>
      </c>
      <c r="E64" s="18">
        <v>0</v>
      </c>
      <c r="F64" s="17">
        <v>0</v>
      </c>
      <c r="G64" s="1">
        <f t="shared" si="3"/>
        <v>0</v>
      </c>
      <c r="H64" s="17" t="s">
        <v>266</v>
      </c>
    </row>
    <row r="65" spans="1:8" ht="14.25">
      <c r="A65" s="8" t="s">
        <v>85</v>
      </c>
      <c r="B65" s="8" t="s">
        <v>90</v>
      </c>
      <c r="C65" s="11" t="s">
        <v>91</v>
      </c>
      <c r="D65" s="8">
        <v>18457537976</v>
      </c>
      <c r="E65" s="21"/>
      <c r="F65" s="17"/>
      <c r="G65" s="1"/>
      <c r="H65" s="17" t="s">
        <v>266</v>
      </c>
    </row>
    <row r="66" spans="1:8" ht="14.25">
      <c r="A66" s="8" t="s">
        <v>102</v>
      </c>
      <c r="B66" s="8" t="s">
        <v>103</v>
      </c>
      <c r="C66" s="11" t="s">
        <v>104</v>
      </c>
      <c r="D66" s="8">
        <v>18457537870</v>
      </c>
      <c r="E66" s="21"/>
      <c r="F66" s="17"/>
      <c r="G66" s="1"/>
      <c r="H66" s="17" t="s">
        <v>266</v>
      </c>
    </row>
    <row r="67" spans="1:8" ht="14.25">
      <c r="A67" s="8" t="s">
        <v>34</v>
      </c>
      <c r="B67" s="8" t="s">
        <v>45</v>
      </c>
      <c r="C67" s="11" t="s">
        <v>46</v>
      </c>
      <c r="D67" s="8">
        <v>18457537679</v>
      </c>
      <c r="E67" s="21"/>
      <c r="F67" s="17"/>
      <c r="G67" s="1"/>
      <c r="H67" s="17" t="s">
        <v>266</v>
      </c>
    </row>
    <row r="68" spans="1:8" ht="14.25">
      <c r="A68" s="8" t="s">
        <v>34</v>
      </c>
      <c r="B68" s="8" t="s">
        <v>41</v>
      </c>
      <c r="C68" s="11" t="s">
        <v>42</v>
      </c>
      <c r="D68" s="8">
        <v>18457537660</v>
      </c>
      <c r="E68" s="21"/>
      <c r="F68" s="17"/>
      <c r="G68" s="1"/>
      <c r="H68" s="17" t="s">
        <v>266</v>
      </c>
    </row>
    <row r="69" spans="1:8" ht="14.25">
      <c r="A69" s="8" t="s">
        <v>34</v>
      </c>
      <c r="B69" s="8" t="s">
        <v>43</v>
      </c>
      <c r="C69" s="11" t="s">
        <v>44</v>
      </c>
      <c r="D69" s="8">
        <v>18457536881</v>
      </c>
      <c r="E69" s="21"/>
      <c r="F69" s="17"/>
      <c r="G69" s="1"/>
      <c r="H69" s="17" t="s">
        <v>266</v>
      </c>
    </row>
    <row r="70" spans="1:8" ht="14.25">
      <c r="A70" s="8" t="s">
        <v>64</v>
      </c>
      <c r="B70" s="8" t="s">
        <v>65</v>
      </c>
      <c r="C70" s="11" t="s">
        <v>66</v>
      </c>
      <c r="D70" s="13">
        <v>18457538053</v>
      </c>
      <c r="E70" s="21"/>
      <c r="F70" s="17"/>
      <c r="G70" s="1"/>
      <c r="H70" s="17" t="s">
        <v>266</v>
      </c>
    </row>
    <row r="71" spans="1:8" ht="14.25">
      <c r="A71" s="8" t="s">
        <v>80</v>
      </c>
      <c r="B71" s="8" t="s">
        <v>83</v>
      </c>
      <c r="C71" s="11" t="s">
        <v>84</v>
      </c>
      <c r="D71" s="8">
        <v>18457567785</v>
      </c>
      <c r="E71" s="21"/>
      <c r="F71" s="17"/>
      <c r="G71" s="1"/>
      <c r="H71" s="17" t="s">
        <v>266</v>
      </c>
    </row>
    <row r="72" spans="1:8" ht="14.25">
      <c r="A72" s="8" t="s">
        <v>108</v>
      </c>
      <c r="B72" s="8" t="s">
        <v>111</v>
      </c>
      <c r="C72" s="11" t="s">
        <v>120</v>
      </c>
      <c r="D72" s="8">
        <v>18248620115</v>
      </c>
      <c r="E72" s="21"/>
      <c r="F72" s="17"/>
      <c r="G72" s="1"/>
      <c r="H72" s="17" t="s">
        <v>266</v>
      </c>
    </row>
    <row r="73" spans="1:8" ht="14.25">
      <c r="A73" s="8" t="s">
        <v>105</v>
      </c>
      <c r="B73" s="8" t="s">
        <v>106</v>
      </c>
      <c r="C73" s="14" t="s">
        <v>107</v>
      </c>
      <c r="D73" s="13">
        <v>18706102168</v>
      </c>
      <c r="E73" s="21"/>
      <c r="F73" s="17"/>
      <c r="G73" s="1"/>
      <c r="H73" s="17" t="s">
        <v>266</v>
      </c>
    </row>
    <row r="74" spans="1:8" ht="14.25">
      <c r="A74" s="8" t="s">
        <v>110</v>
      </c>
      <c r="B74" s="8" t="s">
        <v>118</v>
      </c>
      <c r="C74" s="11" t="s">
        <v>127</v>
      </c>
      <c r="D74" s="8">
        <v>13515743805</v>
      </c>
      <c r="E74" s="17"/>
      <c r="F74" s="17"/>
      <c r="G74" s="1"/>
      <c r="H74" s="17" t="s">
        <v>266</v>
      </c>
    </row>
    <row r="75" spans="1:8" ht="14.25">
      <c r="A75" s="8" t="s">
        <v>110</v>
      </c>
      <c r="B75" s="8" t="s">
        <v>119</v>
      </c>
      <c r="C75" s="11" t="s">
        <v>128</v>
      </c>
      <c r="D75" s="8">
        <v>18758825809</v>
      </c>
      <c r="E75" s="17"/>
      <c r="F75" s="17"/>
      <c r="G75" s="1"/>
      <c r="H75" s="17" t="s">
        <v>266</v>
      </c>
    </row>
    <row r="76" spans="1:8" ht="14.25">
      <c r="A76" s="2" t="s">
        <v>240</v>
      </c>
      <c r="B76" s="2" t="s">
        <v>239</v>
      </c>
      <c r="C76" s="10" t="s">
        <v>238</v>
      </c>
      <c r="D76" s="9">
        <v>18905731857</v>
      </c>
      <c r="E76" s="17"/>
      <c r="F76" s="17"/>
      <c r="G76" s="1"/>
      <c r="H76" s="17" t="s">
        <v>266</v>
      </c>
    </row>
    <row r="77" spans="1:8" ht="14.25">
      <c r="A77" s="2" t="s">
        <v>171</v>
      </c>
      <c r="B77" s="2" t="s">
        <v>172</v>
      </c>
      <c r="C77" s="3" t="s">
        <v>224</v>
      </c>
      <c r="D77" s="4" t="s">
        <v>173</v>
      </c>
      <c r="E77" s="21"/>
      <c r="F77" s="17"/>
      <c r="G77" s="1"/>
      <c r="H77" s="17" t="s">
        <v>266</v>
      </c>
    </row>
    <row r="78" spans="1:8" ht="14.25">
      <c r="A78" s="6" t="s">
        <v>197</v>
      </c>
      <c r="B78" s="6" t="s">
        <v>196</v>
      </c>
      <c r="C78" s="7" t="s">
        <v>198</v>
      </c>
      <c r="D78" s="6"/>
      <c r="E78" s="17"/>
      <c r="F78" s="17"/>
      <c r="G78" s="1"/>
      <c r="H78" s="17" t="s">
        <v>266</v>
      </c>
    </row>
    <row r="79" spans="1:8" ht="14.25">
      <c r="A79" s="16" t="s">
        <v>206</v>
      </c>
      <c r="B79" s="6" t="s">
        <v>214</v>
      </c>
      <c r="C79" s="7" t="s">
        <v>215</v>
      </c>
      <c r="D79" s="16"/>
      <c r="E79" s="17"/>
      <c r="F79" s="17"/>
      <c r="G79" s="1"/>
      <c r="H79" s="17" t="s">
        <v>266</v>
      </c>
    </row>
    <row r="80" spans="1:8" ht="14.25">
      <c r="A80" s="8" t="s">
        <v>28</v>
      </c>
      <c r="B80" s="8" t="s">
        <v>29</v>
      </c>
      <c r="C80" s="11" t="s">
        <v>30</v>
      </c>
      <c r="D80" s="8">
        <v>17858527921</v>
      </c>
      <c r="E80" s="21"/>
      <c r="F80" s="17"/>
      <c r="G80" s="1"/>
      <c r="H80" s="17" t="s">
        <v>266</v>
      </c>
    </row>
    <row r="81" spans="1:8" ht="14.25">
      <c r="A81" s="8" t="s">
        <v>52</v>
      </c>
      <c r="B81" s="8" t="s">
        <v>59</v>
      </c>
      <c r="C81" s="11" t="s">
        <v>60</v>
      </c>
      <c r="D81" s="8">
        <v>18457537631</v>
      </c>
      <c r="E81" s="21"/>
      <c r="F81" s="17"/>
      <c r="G81" s="1"/>
      <c r="H81" s="17" t="s">
        <v>266</v>
      </c>
    </row>
    <row r="82" spans="1:8" ht="14.25">
      <c r="A82" s="8" t="s">
        <v>132</v>
      </c>
      <c r="B82" s="8" t="s">
        <v>150</v>
      </c>
      <c r="C82" s="4" t="s">
        <v>141</v>
      </c>
      <c r="D82" s="8">
        <v>15757596380</v>
      </c>
      <c r="E82" s="17"/>
      <c r="F82" s="17"/>
      <c r="G82" s="1"/>
      <c r="H82" s="17" t="s">
        <v>266</v>
      </c>
    </row>
    <row r="83" spans="1:8" ht="14.25">
      <c r="A83" s="8" t="s">
        <v>130</v>
      </c>
      <c r="B83" s="8" t="s">
        <v>144</v>
      </c>
      <c r="C83" s="11" t="s">
        <v>135</v>
      </c>
      <c r="D83" s="8">
        <v>18357309006</v>
      </c>
      <c r="E83" s="17"/>
      <c r="F83" s="17"/>
      <c r="G83" s="1"/>
      <c r="H83" s="17" t="s">
        <v>266</v>
      </c>
    </row>
    <row r="84" spans="1:8" ht="14.25">
      <c r="A84" s="8" t="s">
        <v>130</v>
      </c>
      <c r="B84" s="8" t="s">
        <v>145</v>
      </c>
      <c r="C84" s="11" t="s">
        <v>136</v>
      </c>
      <c r="D84" s="8">
        <v>13967541592</v>
      </c>
      <c r="E84" s="17"/>
      <c r="F84" s="17"/>
      <c r="G84" s="1"/>
      <c r="H84" s="17" t="s">
        <v>266</v>
      </c>
    </row>
    <row r="85" spans="1:8" ht="14.25">
      <c r="A85" s="8" t="s">
        <v>67</v>
      </c>
      <c r="B85" s="8" t="s">
        <v>68</v>
      </c>
      <c r="C85" s="11" t="s">
        <v>69</v>
      </c>
      <c r="D85" s="8">
        <v>13867154099</v>
      </c>
      <c r="E85" s="21"/>
      <c r="F85" s="17"/>
      <c r="G85" s="1"/>
      <c r="H85" s="17" t="s">
        <v>266</v>
      </c>
    </row>
    <row r="86" spans="1:8" ht="14.25">
      <c r="A86" s="8" t="s">
        <v>67</v>
      </c>
      <c r="B86" s="8" t="s">
        <v>70</v>
      </c>
      <c r="C86" s="11" t="s">
        <v>71</v>
      </c>
      <c r="D86" s="8">
        <v>18457538120</v>
      </c>
      <c r="E86" s="21"/>
      <c r="F86" s="17"/>
      <c r="G86" s="1"/>
      <c r="H86" s="17" t="s">
        <v>266</v>
      </c>
    </row>
    <row r="87" spans="1:8" ht="14.25">
      <c r="A87" s="8" t="s">
        <v>67</v>
      </c>
      <c r="B87" s="8" t="s">
        <v>72</v>
      </c>
      <c r="C87" s="11" t="s">
        <v>73</v>
      </c>
      <c r="D87" s="8">
        <v>18457537967</v>
      </c>
      <c r="E87" s="21"/>
      <c r="F87" s="17"/>
      <c r="G87" s="1"/>
      <c r="H87" s="17" t="s">
        <v>266</v>
      </c>
    </row>
    <row r="88" spans="1:8" ht="14.25">
      <c r="A88" s="8" t="s">
        <v>67</v>
      </c>
      <c r="B88" s="8" t="s">
        <v>74</v>
      </c>
      <c r="C88" s="11" t="s">
        <v>75</v>
      </c>
      <c r="D88" s="8">
        <v>18456538082</v>
      </c>
      <c r="E88" s="21"/>
      <c r="F88" s="17"/>
      <c r="G88" s="1"/>
      <c r="H88" s="17" t="s">
        <v>266</v>
      </c>
    </row>
    <row r="89" spans="1:8" ht="14.25">
      <c r="A89" s="8" t="s">
        <v>67</v>
      </c>
      <c r="B89" s="8" t="s">
        <v>76</v>
      </c>
      <c r="C89" s="11" t="s">
        <v>77</v>
      </c>
      <c r="D89" s="8">
        <v>15757929631</v>
      </c>
      <c r="E89" s="21"/>
      <c r="F89" s="17"/>
      <c r="G89" s="1"/>
      <c r="H89" s="17" t="s">
        <v>266</v>
      </c>
    </row>
    <row r="90" spans="1:8" ht="14.25">
      <c r="A90" s="8" t="s">
        <v>67</v>
      </c>
      <c r="B90" s="8" t="s">
        <v>78</v>
      </c>
      <c r="C90" s="11" t="s">
        <v>79</v>
      </c>
      <c r="D90" s="8">
        <v>18457537987</v>
      </c>
      <c r="E90" s="21"/>
      <c r="F90" s="17"/>
      <c r="G90" s="1"/>
      <c r="H90" s="17" t="s">
        <v>266</v>
      </c>
    </row>
    <row r="91" spans="1:8" ht="14.25">
      <c r="A91" s="8" t="s">
        <v>189</v>
      </c>
      <c r="B91" s="8" t="s">
        <v>191</v>
      </c>
      <c r="C91" s="4" t="s">
        <v>218</v>
      </c>
      <c r="D91" s="8">
        <v>17858529609</v>
      </c>
      <c r="E91" s="17"/>
      <c r="F91" s="17"/>
      <c r="G91" s="1"/>
      <c r="H91" s="17" t="s">
        <v>266</v>
      </c>
    </row>
    <row r="92" spans="1:8" ht="14.25">
      <c r="A92" s="2" t="s">
        <v>241</v>
      </c>
      <c r="B92" s="2" t="s">
        <v>234</v>
      </c>
      <c r="C92" s="10" t="s">
        <v>233</v>
      </c>
      <c r="D92" s="9">
        <v>13958078569</v>
      </c>
      <c r="E92" s="17"/>
      <c r="F92" s="17"/>
      <c r="G92" s="1"/>
      <c r="H92" s="17" t="s">
        <v>266</v>
      </c>
    </row>
    <row r="93" spans="1:8" ht="14.25">
      <c r="A93" s="2" t="s">
        <v>235</v>
      </c>
      <c r="B93" s="2" t="s">
        <v>236</v>
      </c>
      <c r="C93" s="10" t="s">
        <v>237</v>
      </c>
      <c r="D93" s="9">
        <v>15825505083</v>
      </c>
      <c r="E93" s="17"/>
      <c r="F93" s="17"/>
      <c r="G93" s="1"/>
      <c r="H93" s="17" t="s">
        <v>266</v>
      </c>
    </row>
    <row r="94" spans="1:8" ht="14.25">
      <c r="A94" s="8" t="s">
        <v>152</v>
      </c>
      <c r="B94" s="8" t="s">
        <v>162</v>
      </c>
      <c r="C94" s="11" t="s">
        <v>156</v>
      </c>
      <c r="D94" s="8">
        <v>18457537193</v>
      </c>
      <c r="E94" s="17"/>
      <c r="F94" s="17"/>
      <c r="G94" s="1"/>
      <c r="H94" s="17" t="s">
        <v>266</v>
      </c>
    </row>
    <row r="95" spans="1:8" ht="14.25">
      <c r="A95" s="8" t="s">
        <v>12</v>
      </c>
      <c r="B95" s="8" t="s">
        <v>19</v>
      </c>
      <c r="C95" s="11" t="s">
        <v>27</v>
      </c>
      <c r="D95" s="8">
        <v>18457537220</v>
      </c>
      <c r="E95" s="21"/>
      <c r="F95" s="17"/>
      <c r="G95" s="1"/>
      <c r="H95" s="17" t="s">
        <v>266</v>
      </c>
    </row>
    <row r="96" spans="1:8" ht="14.25">
      <c r="A96" s="8" t="s">
        <v>12</v>
      </c>
      <c r="B96" s="8" t="s">
        <v>16</v>
      </c>
      <c r="C96" s="11" t="s">
        <v>24</v>
      </c>
      <c r="D96" s="8">
        <v>18457537230</v>
      </c>
      <c r="E96" s="21"/>
      <c r="F96" s="17"/>
      <c r="G96" s="1"/>
      <c r="H96" s="17" t="s">
        <v>266</v>
      </c>
    </row>
    <row r="97" spans="1:8" ht="14.25">
      <c r="A97" s="8" t="s">
        <v>180</v>
      </c>
      <c r="B97" s="8" t="s">
        <v>181</v>
      </c>
      <c r="C97" s="4" t="s">
        <v>182</v>
      </c>
      <c r="D97" s="8">
        <v>18457537562</v>
      </c>
      <c r="E97" s="17"/>
      <c r="F97" s="17"/>
      <c r="G97" s="1"/>
      <c r="H97" s="17" t="s">
        <v>266</v>
      </c>
    </row>
    <row r="98" spans="1:8" ht="14.25">
      <c r="A98" s="2" t="s">
        <v>165</v>
      </c>
      <c r="B98" s="2" t="s">
        <v>11</v>
      </c>
      <c r="C98" s="3" t="s">
        <v>230</v>
      </c>
      <c r="D98" s="4" t="s">
        <v>170</v>
      </c>
      <c r="E98" s="21"/>
      <c r="F98" s="17"/>
      <c r="G98" s="1"/>
      <c r="H98" s="17" t="s">
        <v>266</v>
      </c>
    </row>
    <row r="99" spans="1:8" ht="14.25">
      <c r="A99" s="2" t="s">
        <v>165</v>
      </c>
      <c r="B99" s="2" t="s">
        <v>166</v>
      </c>
      <c r="C99" s="3" t="s">
        <v>228</v>
      </c>
      <c r="D99" s="4" t="s">
        <v>167</v>
      </c>
      <c r="E99" s="21"/>
      <c r="F99" s="17"/>
      <c r="G99" s="1"/>
      <c r="H99" s="17" t="s">
        <v>266</v>
      </c>
    </row>
    <row r="100" spans="1:8" ht="14.25">
      <c r="A100" s="2" t="s">
        <v>165</v>
      </c>
      <c r="B100" s="2" t="s">
        <v>168</v>
      </c>
      <c r="C100" s="3" t="s">
        <v>229</v>
      </c>
      <c r="D100" s="4" t="s">
        <v>169</v>
      </c>
      <c r="E100" s="21"/>
      <c r="F100" s="17"/>
      <c r="G100" s="1"/>
      <c r="H100" s="17" t="s">
        <v>266</v>
      </c>
    </row>
    <row r="101" ht="14.25">
      <c r="C101" s="22"/>
    </row>
    <row r="102" ht="14.25">
      <c r="C102" s="22"/>
    </row>
    <row r="103" ht="14.25">
      <c r="C103" s="22"/>
    </row>
    <row r="104" ht="14.25">
      <c r="C104" s="22"/>
    </row>
  </sheetData>
  <sheetProtection/>
  <autoFilter ref="A2:G2">
    <sortState ref="A3:G104">
      <sortCondition descending="1" sortBy="value" ref="G3:G104"/>
    </sortState>
  </autoFilter>
  <mergeCells count="1">
    <mergeCell ref="A1:H1"/>
  </mergeCells>
  <printOptions/>
  <pageMargins left="0.75" right="0.75" top="1" bottom="1" header="0.51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1">
      <selection activeCell="D3" sqref="D3"/>
    </sheetView>
  </sheetViews>
  <sheetFormatPr defaultColWidth="9.00390625" defaultRowHeight="14.25"/>
  <cols>
    <col min="2" max="6" width="19.00390625" style="0" customWidth="1"/>
  </cols>
  <sheetData>
    <row r="1" spans="1:6" ht="44.25" customHeight="1">
      <c r="A1" s="5"/>
      <c r="B1" s="5" t="s">
        <v>245</v>
      </c>
      <c r="C1" s="5" t="s">
        <v>246</v>
      </c>
      <c r="D1" s="5" t="s">
        <v>247</v>
      </c>
      <c r="E1" s="5" t="s">
        <v>248</v>
      </c>
      <c r="F1" s="5" t="s">
        <v>249</v>
      </c>
    </row>
    <row r="2" spans="1:6" ht="39.75" customHeight="1">
      <c r="A2" s="5" t="s">
        <v>250</v>
      </c>
      <c r="B2" s="5"/>
      <c r="C2" s="5"/>
      <c r="D2" s="5"/>
      <c r="E2" s="5"/>
      <c r="F2" s="5"/>
    </row>
    <row r="3" spans="1:6" ht="39.75" customHeight="1">
      <c r="A3" s="5" t="s">
        <v>251</v>
      </c>
      <c r="B3" s="5"/>
      <c r="C3" s="5"/>
      <c r="D3" s="5"/>
      <c r="E3" s="5"/>
      <c r="F3" s="5"/>
    </row>
    <row r="4" spans="1:6" ht="39.75" customHeight="1">
      <c r="A4" s="5" t="s">
        <v>252</v>
      </c>
      <c r="B4" s="5"/>
      <c r="C4" s="5"/>
      <c r="D4" s="5"/>
      <c r="E4" s="5"/>
      <c r="F4" s="5"/>
    </row>
    <row r="5" spans="1:6" ht="39.75" customHeight="1">
      <c r="A5" s="5" t="s">
        <v>253</v>
      </c>
      <c r="B5" s="5"/>
      <c r="C5" s="5"/>
      <c r="D5" s="5"/>
      <c r="E5" s="5"/>
      <c r="F5" s="5"/>
    </row>
    <row r="6" ht="84.75" customHeight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Sky123.Org</cp:lastModifiedBy>
  <dcterms:created xsi:type="dcterms:W3CDTF">2017-05-05T07:32:23Z</dcterms:created>
  <dcterms:modified xsi:type="dcterms:W3CDTF">2017-11-29T01:02:34Z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